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Lapas1" sheetId="1" r:id="rId1"/>
    <sheet name="Lapas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B63" i="1"/>
  <c r="B65" i="1" s="1"/>
</calcChain>
</file>

<file path=xl/sharedStrings.xml><?xml version="1.0" encoding="utf-8"?>
<sst xmlns="http://schemas.openxmlformats.org/spreadsheetml/2006/main" count="20" uniqueCount="16">
  <si>
    <t>Ugdymo(si) procesas, įvykdytos veiklos</t>
  </si>
  <si>
    <t>Pagalba mokiniui, mokytojui, įvykdytos veiklos</t>
  </si>
  <si>
    <t>Ugdymosi aplinka, įvykdytos veiklos</t>
  </si>
  <si>
    <t>Bendruomenė, įvykdytos veiklos</t>
  </si>
  <si>
    <t>Mokyklos pavadinimas</t>
  </si>
  <si>
    <t>Dalis nuo skirtų lėšų , %</t>
  </si>
  <si>
    <t>Ypatumai/ Problematika</t>
  </si>
  <si>
    <t>Skirtos kokybės krepešelio lėšos, EUR</t>
  </si>
  <si>
    <t xml:space="preserve">Klasėje, kurioje mokosi SUP mokiniai, pamokose dirba mokytojo padėjėjas. </t>
  </si>
  <si>
    <t>Veikia 12 konsultacinių centrų kiekvieną savaitę.</t>
  </si>
  <si>
    <t>Panevėžio Pradinė Mokykla</t>
  </si>
  <si>
    <t>Panaudota lėšų, EUR</t>
  </si>
  <si>
    <t xml:space="preserve">Panaudota lėšų, EUR </t>
  </si>
  <si>
    <t>Panaudota lėšų</t>
  </si>
  <si>
    <t>Viso</t>
  </si>
  <si>
    <t>Likutis KKL lėšos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</si>
</sst>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0" fillId="2" borderId="3" xfId="0" applyFont="1" applyFill="1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2" fontId="1" fillId="2" borderId="3" xfId="0" applyNumberFormat="1" applyFont="1" applyFill="1" applyBorder="1" applyAlignment="1">
      <alignment horizontal="justify" vertical="justify" wrapText="1"/>
    </xf>
    <xf numFmtId="10" fontId="1" fillId="0" borderId="3" xfId="0" applyNumberFormat="1" applyFont="1" applyBorder="1" applyAlignment="1">
      <alignment horizontal="justify" vertical="justify" wrapText="1"/>
    </xf>
    <xf numFmtId="2" fontId="1" fillId="0" borderId="3" xfId="0" applyNumberFormat="1" applyFont="1" applyBorder="1"/>
    <xf numFmtId="10" fontId="1" fillId="0" borderId="3" xfId="0" applyNumberFormat="1" applyFont="1" applyBorder="1"/>
    <xf numFmtId="0" fontId="1" fillId="0" borderId="0" xfId="0" applyFont="1"/>
    <xf numFmtId="2" fontId="1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>
      <selection activeCell="F69" sqref="F69"/>
    </sheetView>
  </sheetViews>
  <sheetFormatPr defaultColWidth="8.7109375" defaultRowHeight="15" x14ac:dyDescent="0.25"/>
  <cols>
    <col min="1" max="1" width="25.28515625" customWidth="1"/>
    <col min="2" max="2" width="12.7109375" customWidth="1"/>
    <col min="3" max="3" width="34.7109375" customWidth="1"/>
    <col min="4" max="5" width="11.42578125" customWidth="1"/>
    <col min="6" max="6" width="26.42578125" customWidth="1"/>
    <col min="7" max="7" width="0.140625" hidden="1" customWidth="1"/>
    <col min="8" max="9" width="11.28515625" customWidth="1"/>
    <col min="10" max="10" width="24.42578125" customWidth="1"/>
    <col min="11" max="12" width="10.7109375" customWidth="1"/>
    <col min="13" max="13" width="27.28515625" customWidth="1"/>
    <col min="14" max="15" width="11.7109375" customWidth="1"/>
    <col min="16" max="16" width="27.7109375" customWidth="1"/>
  </cols>
  <sheetData>
    <row r="1" spans="1:16" ht="60" x14ac:dyDescent="0.25">
      <c r="A1" s="5" t="s">
        <v>4</v>
      </c>
      <c r="B1" s="3" t="s">
        <v>7</v>
      </c>
      <c r="C1" s="3" t="s">
        <v>0</v>
      </c>
      <c r="D1" s="3" t="s">
        <v>11</v>
      </c>
      <c r="E1" s="3" t="s">
        <v>5</v>
      </c>
      <c r="F1" s="3" t="s">
        <v>1</v>
      </c>
      <c r="G1" s="4"/>
      <c r="H1" s="3" t="s">
        <v>12</v>
      </c>
      <c r="I1" s="3" t="s">
        <v>5</v>
      </c>
      <c r="J1" s="3" t="s">
        <v>2</v>
      </c>
      <c r="K1" s="3" t="s">
        <v>13</v>
      </c>
      <c r="L1" s="3" t="s">
        <v>5</v>
      </c>
      <c r="M1" s="3" t="s">
        <v>3</v>
      </c>
      <c r="N1" s="3" t="s">
        <v>13</v>
      </c>
      <c r="O1" s="3" t="s">
        <v>5</v>
      </c>
      <c r="P1" s="2" t="s">
        <v>6</v>
      </c>
    </row>
    <row r="2" spans="1:16" s="1" customFormat="1" ht="47.25" x14ac:dyDescent="0.25">
      <c r="A2" s="8" t="s">
        <v>10</v>
      </c>
      <c r="B2" s="14">
        <v>71882</v>
      </c>
      <c r="C2" s="8"/>
      <c r="D2" s="8"/>
      <c r="E2" s="8"/>
      <c r="F2" s="13" t="s">
        <v>8</v>
      </c>
      <c r="G2" s="10"/>
      <c r="H2" s="8">
        <v>536.29</v>
      </c>
      <c r="I2" s="15">
        <v>7.4999999999999997E-3</v>
      </c>
      <c r="J2" s="8"/>
      <c r="K2" s="8"/>
      <c r="L2" s="8"/>
      <c r="M2" s="8"/>
      <c r="N2" s="8"/>
      <c r="O2" s="8"/>
      <c r="P2" s="8"/>
    </row>
    <row r="3" spans="1:16" s="1" customFormat="1" ht="31.5" x14ac:dyDescent="0.25">
      <c r="A3" s="8"/>
      <c r="B3" s="11"/>
      <c r="C3" s="8"/>
      <c r="D3" s="8"/>
      <c r="E3" s="8"/>
      <c r="F3" s="9" t="s">
        <v>9</v>
      </c>
      <c r="G3" s="10"/>
      <c r="H3" s="8">
        <v>750.81</v>
      </c>
      <c r="I3" s="15">
        <v>1.04E-2</v>
      </c>
      <c r="J3" s="8"/>
      <c r="K3" s="8"/>
      <c r="L3" s="8"/>
      <c r="M3" s="8"/>
      <c r="N3" s="8"/>
      <c r="O3" s="8"/>
      <c r="P3" s="8"/>
    </row>
    <row r="4" spans="1:1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7" t="s">
        <v>14</v>
      </c>
      <c r="B63" s="16">
        <f>SUM(B2:B62)</f>
        <v>71882</v>
      </c>
      <c r="C63" s="7"/>
      <c r="D63" s="7"/>
      <c r="E63" s="7"/>
      <c r="F63" s="7"/>
      <c r="G63" s="7"/>
      <c r="H63" s="16">
        <f>SUM(H2:H62)</f>
        <v>1287.0999999999999</v>
      </c>
      <c r="I63" s="17">
        <v>1.7899999999999999E-2</v>
      </c>
      <c r="J63" s="7"/>
      <c r="K63" s="7"/>
      <c r="L63" s="7"/>
      <c r="M63" s="7"/>
      <c r="N63" s="7"/>
      <c r="O63" s="7"/>
      <c r="P63" s="7"/>
    </row>
    <row r="65" spans="1:2" x14ac:dyDescent="0.25">
      <c r="A65" s="18" t="s">
        <v>15</v>
      </c>
      <c r="B65" s="19">
        <f>B63-D63-H63-K63-N63</f>
        <v>70594.899999999994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058BA69977D34E8DF8BC8282669ADE" ma:contentTypeVersion="13" ma:contentTypeDescription="Kurkite naują dokumentą." ma:contentTypeScope="" ma:versionID="15ede231ff2fa69b902e7c9a3bf25a43">
  <xsd:schema xmlns:xsd="http://www.w3.org/2001/XMLSchema" xmlns:xs="http://www.w3.org/2001/XMLSchema" xmlns:p="http://schemas.microsoft.com/office/2006/metadata/properties" xmlns:ns3="cc883acb-cd2f-4a99-bd71-b8821349d8a7" xmlns:ns4="c0266e08-8d38-4362-a454-94cf276c12fa" targetNamespace="http://schemas.microsoft.com/office/2006/metadata/properties" ma:root="true" ma:fieldsID="bd38206dca7e45bbf055dbd29b892494" ns3:_="" ns4:_="">
    <xsd:import namespace="cc883acb-cd2f-4a99-bd71-b8821349d8a7"/>
    <xsd:import namespace="c0266e08-8d38-4362-a454-94cf276c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83acb-cd2f-4a99-bd71-b8821349d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6e08-8d38-4362-a454-94cf276c1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1BE2B-0CBB-4081-AAC6-8B897155C83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0266e08-8d38-4362-a454-94cf276c12fa"/>
    <ds:schemaRef ds:uri="http://purl.org/dc/terms/"/>
    <ds:schemaRef ds:uri="http://schemas.microsoft.com/office/infopath/2007/PartnerControls"/>
    <ds:schemaRef ds:uri="cc883acb-cd2f-4a99-bd71-b8821349d8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D6F43A-007A-4D1F-8E18-24466F8846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995CB-1F93-424C-8D06-3F0464945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83acb-cd2f-4a99-bd71-b8821349d8a7"/>
    <ds:schemaRef ds:uri="c0266e08-8d38-4362-a454-94cf276c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Pradine</cp:lastModifiedBy>
  <cp:revision/>
  <cp:lastPrinted>2022-04-04T11:47:28Z</cp:lastPrinted>
  <dcterms:created xsi:type="dcterms:W3CDTF">2020-03-03T10:52:17Z</dcterms:created>
  <dcterms:modified xsi:type="dcterms:W3CDTF">2022-04-19T07:34:24Z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